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0835" windowHeight="9750"/>
  </bookViews>
  <sheets>
    <sheet name="Přehled excel podle oddílů" sheetId="7" r:id="rId1"/>
    <sheet name="Náklady po měsících" sheetId="4" r:id="rId2"/>
    <sheet name="List1" sheetId="1" r:id="rId3"/>
    <sheet name="List2" sheetId="2" r:id="rId4"/>
    <sheet name="List3" sheetId="3" r:id="rId5"/>
  </sheets>
  <definedNames>
    <definedName name="CASTKA">'Náklady po měsících'!$C$51</definedName>
    <definedName name="MSUMA">'Náklady po měsících'!$E$51</definedName>
    <definedName name="nadpis_sloupce">'Náklady po měsících'!$A$7</definedName>
    <definedName name="_xlnm.Print_Titles" localSheetId="1">'Náklady po měsících'!$1:$7</definedName>
    <definedName name="SUMA">'Náklady po měsících'!$D$51</definedName>
  </definedNames>
  <calcPr calcId="145621"/>
</workbook>
</file>

<file path=xl/calcChain.xml><?xml version="1.0" encoding="utf-8"?>
<calcChain xmlns="http://schemas.openxmlformats.org/spreadsheetml/2006/main">
  <c r="E51" i="4" l="1"/>
  <c r="D51" i="4"/>
  <c r="C51" i="4"/>
</calcChain>
</file>

<file path=xl/sharedStrings.xml><?xml version="1.0" encoding="utf-8"?>
<sst xmlns="http://schemas.openxmlformats.org/spreadsheetml/2006/main" count="451" uniqueCount="117">
  <si>
    <t>Kontonr.</t>
  </si>
  <si>
    <t>Bezeichnung</t>
  </si>
  <si>
    <t>Summe 2011</t>
  </si>
  <si>
    <t>-</t>
  </si>
  <si>
    <t>Buecher- und Zeitschriftverbrauch</t>
  </si>
  <si>
    <t>Software und Computer</t>
  </si>
  <si>
    <t>Werkzeug</t>
  </si>
  <si>
    <t>DKP nad 3.000,- Kč</t>
  </si>
  <si>
    <t>Einzelmaterialverbrauch</t>
  </si>
  <si>
    <t>Sonstige Material</t>
  </si>
  <si>
    <t>Hilfsmittel für Produktion</t>
  </si>
  <si>
    <t>Strom</t>
  </si>
  <si>
    <t>Heizung-Gas</t>
  </si>
  <si>
    <t>Wasser</t>
  </si>
  <si>
    <t>Dieselverbrauch</t>
  </si>
  <si>
    <t>Gasverbrauch-Laser</t>
  </si>
  <si>
    <t>Miete-Gas</t>
  </si>
  <si>
    <t>Miete Gas-Heizung</t>
  </si>
  <si>
    <t>Popl.plyn.lahve+cisterny</t>
  </si>
  <si>
    <t>WEDA</t>
  </si>
  <si>
    <t>Reparaturen und Instandhaltung</t>
  </si>
  <si>
    <t>Reisekosten gemaess Gesetz</t>
  </si>
  <si>
    <t>Bewirtung</t>
  </si>
  <si>
    <t>Dienstleistungen für Computer</t>
  </si>
  <si>
    <t>Miete für Maschine</t>
  </si>
  <si>
    <t>Leasing R.Midlum-nový</t>
  </si>
  <si>
    <t>KRONE ZZW 18-návěs</t>
  </si>
  <si>
    <t>Nový R.Megan</t>
  </si>
  <si>
    <t>Transportkosten</t>
  </si>
  <si>
    <t>Postgebuehren</t>
  </si>
  <si>
    <t>Telefon,fax</t>
  </si>
  <si>
    <t>Fremdleistungen zur Produktion</t>
  </si>
  <si>
    <t>Lakování</t>
  </si>
  <si>
    <t>Verzinken</t>
  </si>
  <si>
    <t>Sonstige Dienstleistungen</t>
  </si>
  <si>
    <t>Steuergrundlage (Bruttoloehne fuer gearb</t>
  </si>
  <si>
    <t>Steuergrundlage (Bruttoloehne fuer Urlau</t>
  </si>
  <si>
    <t>Gesetzliche Socialversicherung</t>
  </si>
  <si>
    <t>Gesetzliche Krankenversicherung</t>
  </si>
  <si>
    <t>Gesetzliche Sozialkosten</t>
  </si>
  <si>
    <t>Sonstige Sozialkosten</t>
  </si>
  <si>
    <t>Sonstige indirekte Steuern und Gebuehren</t>
  </si>
  <si>
    <t>Abschreibungen</t>
  </si>
  <si>
    <t>Kursverluste</t>
  </si>
  <si>
    <t>Bankgebuehren</t>
  </si>
  <si>
    <t>Versicherung</t>
  </si>
  <si>
    <t>Hellerausgleich</t>
  </si>
  <si>
    <t>Oddíl</t>
  </si>
  <si>
    <t>Předmět</t>
  </si>
  <si>
    <t>Popis předmětu</t>
  </si>
  <si>
    <t>Typ místa</t>
  </si>
  <si>
    <t>O/N</t>
  </si>
  <si>
    <t>Typ zd.pl.</t>
  </si>
  <si>
    <t>Klasifikace artiklu</t>
  </si>
  <si>
    <t>Paragraf</t>
  </si>
  <si>
    <t>Plátce DPH</t>
  </si>
  <si>
    <t>A1</t>
  </si>
  <si>
    <t>VT</t>
  </si>
  <si>
    <t>TUZ reverse charge</t>
  </si>
  <si>
    <t>Tuzemsko</t>
  </si>
  <si>
    <t>Nápočet</t>
  </si>
  <si>
    <t>OSV</t>
  </si>
  <si>
    <t>SO</t>
  </si>
  <si>
    <t>par. 92a</t>
  </si>
  <si>
    <t>Ano</t>
  </si>
  <si>
    <t>A2</t>
  </si>
  <si>
    <t>NDPN</t>
  </si>
  <si>
    <t>Nový dopr. prostředek  NRD</t>
  </si>
  <si>
    <t>EU</t>
  </si>
  <si>
    <t>ZA1</t>
  </si>
  <si>
    <t>par. 19 odst. 4</t>
  </si>
  <si>
    <t>Ne</t>
  </si>
  <si>
    <t>NDPR</t>
  </si>
  <si>
    <t>Nový dopr. prostředek ORD</t>
  </si>
  <si>
    <t>par. 19 odst. 3</t>
  </si>
  <si>
    <t>OM</t>
  </si>
  <si>
    <t>Obchodní majetek</t>
  </si>
  <si>
    <t>SA1</t>
  </si>
  <si>
    <t>par. 16</t>
  </si>
  <si>
    <t>Nerozhoduje</t>
  </si>
  <si>
    <t>SB1</t>
  </si>
  <si>
    <t>OP</t>
  </si>
  <si>
    <t>Ostatní plnění</t>
  </si>
  <si>
    <t>par. 7</t>
  </si>
  <si>
    <t>S</t>
  </si>
  <si>
    <t>Služby</t>
  </si>
  <si>
    <t>Zahraničí</t>
  </si>
  <si>
    <t>par. 108</t>
  </si>
  <si>
    <t>par. 9 odst.1</t>
  </si>
  <si>
    <t>par 9 odst.1</t>
  </si>
  <si>
    <t>Z</t>
  </si>
  <si>
    <t>Zboží</t>
  </si>
  <si>
    <t>A4</t>
  </si>
  <si>
    <t>IR</t>
  </si>
  <si>
    <t>Insolvenční řízení</t>
  </si>
  <si>
    <t>par. 44</t>
  </si>
  <si>
    <t>N</t>
  </si>
  <si>
    <t>____________</t>
  </si>
  <si>
    <t>par.13,14</t>
  </si>
  <si>
    <t>SA4</t>
  </si>
  <si>
    <t>SA2</t>
  </si>
  <si>
    <t>SA3</t>
  </si>
  <si>
    <t>ZA3</t>
  </si>
  <si>
    <t>ZA4</t>
  </si>
  <si>
    <t>NEU</t>
  </si>
  <si>
    <t>Neplátce EU</t>
  </si>
  <si>
    <t>par.13,14 (18)</t>
  </si>
  <si>
    <t>par.13, 8</t>
  </si>
  <si>
    <t>B1</t>
  </si>
  <si>
    <t>B2</t>
  </si>
  <si>
    <t>Odpočet</t>
  </si>
  <si>
    <t>Vytvořil:</t>
  </si>
  <si>
    <t>SPRÁVCE</t>
  </si>
  <si>
    <t>Dne:</t>
  </si>
  <si>
    <t>Výběr:</t>
  </si>
  <si>
    <t>SA5</t>
  </si>
  <si>
    <t>ZA2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</si>
</sst>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 wrapText="1"/>
    </xf>
    <xf numFmtId="0" fontId="4" fillId="0" borderId="0" xfId="1" applyFont="1"/>
    <xf numFmtId="4" fontId="2" fillId="0" borderId="0" xfId="1" applyNumberFormat="1" applyFont="1"/>
    <xf numFmtId="4" fontId="2" fillId="0" borderId="1" xfId="1" applyNumberFormat="1" applyFont="1" applyBorder="1"/>
    <xf numFmtId="4" fontId="3" fillId="0" borderId="1" xfId="1" applyNumberFormat="1" applyFont="1" applyBorder="1"/>
    <xf numFmtId="49" fontId="2" fillId="0" borderId="0" xfId="1" applyNumberFormat="1" applyFont="1"/>
    <xf numFmtId="49" fontId="2" fillId="0" borderId="1" xfId="1" applyNumberFormat="1" applyFont="1" applyBorder="1"/>
    <xf numFmtId="49" fontId="3" fillId="0" borderId="1" xfId="1" applyNumberFormat="1" applyFont="1" applyBorder="1"/>
    <xf numFmtId="4" fontId="2" fillId="0" borderId="2" xfId="1" applyNumberFormat="1" applyFont="1" applyBorder="1"/>
    <xf numFmtId="4" fontId="2" fillId="0" borderId="3" xfId="1" applyNumberFormat="1" applyFont="1" applyBorder="1"/>
    <xf numFmtId="4" fontId="5" fillId="0" borderId="3" xfId="1" applyNumberFormat="1" applyFont="1" applyBorder="1"/>
    <xf numFmtId="4" fontId="6" fillId="0" borderId="2" xfId="1" applyNumberFormat="1" applyFont="1" applyBorder="1"/>
    <xf numFmtId="4" fontId="6" fillId="0" borderId="3" xfId="1" applyNumberFormat="1" applyFont="1" applyBorder="1"/>
    <xf numFmtId="4" fontId="3" fillId="0" borderId="3" xfId="1" applyNumberFormat="1" applyFont="1" applyBorder="1"/>
    <xf numFmtId="0" fontId="3" fillId="0" borderId="4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7" fillId="0" borderId="1" xfId="0" applyFont="1" applyBorder="1"/>
    <xf numFmtId="49" fontId="0" fillId="0" borderId="0" xfId="0" applyNumberFormat="1"/>
    <xf numFmtId="14" fontId="0" fillId="0" borderId="0" xfId="0" applyNumberFormat="1"/>
    <xf numFmtId="21" fontId="0" fillId="0" borderId="0" xfId="0" applyNumberFormat="1"/>
  </cellXfs>
  <cellStyles count="2">
    <cellStyle name="Normální" xfId="0" builtinId="0"/>
    <cellStyle name="Normální 2" xfId="1"/>
  </cellStyles>
  <dxfs count="1"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866775" y="62889"/>
    <xdr:ext cx="2710037" cy="283796"/>
    <xdr:sp macro="" textlink="">
      <xdr:nvSpPr>
        <xdr:cNvPr id="2" name="nadpis"/>
        <xdr:cNvSpPr txBox="1">
          <a:spLocks noChangeArrowheads="1"/>
        </xdr:cNvSpPr>
      </xdr:nvSpPr>
      <xdr:spPr bwMode="auto">
        <a:xfrm>
          <a:off x="866775" y="62889"/>
          <a:ext cx="2710037" cy="28379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none" lIns="36576" tIns="32004" rIns="0" bIns="32004" anchor="ctr" upright="1">
          <a:spAutoFit/>
        </a:bodyPr>
        <a:lstStyle/>
        <a:p>
          <a:pPr algn="l" rtl="0">
            <a:defRPr sz="1000"/>
          </a:pPr>
          <a:r>
            <a:rPr lang="cs-CZ" sz="1400" b="1" i="1" u="none" strike="noStrike" baseline="0">
              <a:solidFill>
                <a:srgbClr val="000000"/>
              </a:solidFill>
              <a:latin typeface="Arial CE"/>
              <a:cs typeface="Arial CE"/>
            </a:rPr>
            <a:t>AUFWÄNDE FA. ALEX IND.       </a:t>
          </a:r>
          <a:endParaRPr lang="cs-CZ"/>
        </a:p>
      </xdr:txBody>
    </xdr:sp>
    <xdr:clientData/>
  </xdr:absoluteAnchor>
  <xdr:absoluteAnchor>
    <xdr:pos x="933450" y="436821"/>
    <xdr:ext cx="2223301" cy="202684"/>
    <xdr:sp macro="" textlink="">
      <xdr:nvSpPr>
        <xdr:cNvPr id="3" name="autor"/>
        <xdr:cNvSpPr txBox="1">
          <a:spLocks noChangeArrowheads="1"/>
        </xdr:cNvSpPr>
      </xdr:nvSpPr>
      <xdr:spPr bwMode="auto">
        <a:xfrm>
          <a:off x="933450" y="436821"/>
          <a:ext cx="2223301" cy="2026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none" lIns="27432" tIns="22860" rIns="0" bIns="22860" anchor="ctr" upright="1">
          <a:spAutoFit/>
        </a:bodyPr>
        <a:lstStyle/>
        <a:p>
          <a:pPr algn="l" rtl="0"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Arial CE"/>
              <a:cs typeface="Arial CE"/>
            </a:rPr>
            <a:t>Správce systému 20.09.2012 10:05:15</a:t>
          </a:r>
          <a:endParaRPr lang="cs-CZ"/>
        </a:p>
      </xdr:txBody>
    </xdr:sp>
    <xdr:clientData/>
  </xdr:absolute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topLeftCell="A25" workbookViewId="0">
      <selection activeCell="A2" sqref="A2"/>
    </sheetView>
  </sheetViews>
  <sheetFormatPr defaultRowHeight="15" x14ac:dyDescent="0.25"/>
  <cols>
    <col min="1" max="1" width="9.42578125" bestFit="1" customWidth="1"/>
    <col min="2" max="2" width="10.140625" bestFit="1" customWidth="1"/>
    <col min="3" max="3" width="26.140625" bestFit="1" customWidth="1"/>
    <col min="4" max="4" width="5.85546875" bestFit="1" customWidth="1"/>
    <col min="5" max="5" width="9.85546875" bestFit="1" customWidth="1"/>
    <col min="6" max="6" width="8.5703125" bestFit="1" customWidth="1"/>
    <col min="7" max="7" width="16.7109375" bestFit="1" customWidth="1"/>
    <col min="8" max="8" width="13.28515625" bestFit="1" customWidth="1"/>
    <col min="9" max="9" width="12.5703125" bestFit="1" customWidth="1"/>
  </cols>
  <sheetData>
    <row r="1" spans="1:9" x14ac:dyDescent="0.25">
      <c r="A1" s="18" t="s">
        <v>52</v>
      </c>
      <c r="B1" s="18" t="s">
        <v>48</v>
      </c>
      <c r="C1" s="18" t="s">
        <v>49</v>
      </c>
      <c r="D1" s="18" t="s">
        <v>47</v>
      </c>
      <c r="E1" s="18" t="s">
        <v>50</v>
      </c>
      <c r="F1" s="18" t="s">
        <v>51</v>
      </c>
      <c r="G1" s="18" t="s">
        <v>53</v>
      </c>
      <c r="H1" s="18" t="s">
        <v>54</v>
      </c>
      <c r="I1" s="18" t="s">
        <v>55</v>
      </c>
    </row>
    <row r="2" spans="1:9" x14ac:dyDescent="0.25">
      <c r="A2" s="19" t="s">
        <v>61</v>
      </c>
      <c r="B2" s="19" t="s">
        <v>57</v>
      </c>
      <c r="C2" s="19" t="s">
        <v>58</v>
      </c>
      <c r="D2" s="19" t="s">
        <v>56</v>
      </c>
      <c r="E2" s="19" t="s">
        <v>59</v>
      </c>
      <c r="F2" s="19" t="s">
        <v>60</v>
      </c>
      <c r="G2" s="19" t="s">
        <v>62</v>
      </c>
      <c r="H2" s="19" t="s">
        <v>63</v>
      </c>
      <c r="I2" s="19" t="s">
        <v>64</v>
      </c>
    </row>
    <row r="3" spans="1:9" x14ac:dyDescent="0.25">
      <c r="A3" s="19" t="s">
        <v>77</v>
      </c>
      <c r="B3" s="19" t="s">
        <v>93</v>
      </c>
      <c r="C3" s="19" t="s">
        <v>94</v>
      </c>
      <c r="D3" s="19" t="s">
        <v>92</v>
      </c>
      <c r="E3" s="19" t="s">
        <v>59</v>
      </c>
      <c r="F3" s="19" t="s">
        <v>60</v>
      </c>
      <c r="G3" s="19"/>
      <c r="H3" s="19" t="s">
        <v>95</v>
      </c>
      <c r="I3" s="19" t="s">
        <v>64</v>
      </c>
    </row>
    <row r="4" spans="1:9" x14ac:dyDescent="0.25">
      <c r="A4" s="19" t="s">
        <v>77</v>
      </c>
      <c r="B4" s="19" t="s">
        <v>93</v>
      </c>
      <c r="C4" s="19" t="s">
        <v>94</v>
      </c>
      <c r="D4" s="19" t="s">
        <v>109</v>
      </c>
      <c r="E4" s="19" t="s">
        <v>59</v>
      </c>
      <c r="F4" s="19" t="s">
        <v>110</v>
      </c>
      <c r="G4" s="19"/>
      <c r="H4" s="19" t="s">
        <v>95</v>
      </c>
      <c r="I4" s="19" t="s">
        <v>64</v>
      </c>
    </row>
    <row r="5" spans="1:9" x14ac:dyDescent="0.25">
      <c r="A5" s="19" t="s">
        <v>77</v>
      </c>
      <c r="B5" s="19" t="s">
        <v>96</v>
      </c>
      <c r="C5" s="19" t="s">
        <v>79</v>
      </c>
      <c r="D5" s="19" t="s">
        <v>92</v>
      </c>
      <c r="E5" s="19" t="s">
        <v>59</v>
      </c>
      <c r="F5" s="19" t="s">
        <v>60</v>
      </c>
      <c r="G5" s="19" t="s">
        <v>97</v>
      </c>
      <c r="H5" s="19" t="s">
        <v>98</v>
      </c>
      <c r="I5" s="19" t="s">
        <v>79</v>
      </c>
    </row>
    <row r="6" spans="1:9" x14ac:dyDescent="0.25">
      <c r="A6" s="19" t="s">
        <v>77</v>
      </c>
      <c r="B6" s="19" t="s">
        <v>96</v>
      </c>
      <c r="C6" s="19" t="s">
        <v>79</v>
      </c>
      <c r="D6" s="19" t="s">
        <v>109</v>
      </c>
      <c r="E6" s="19" t="s">
        <v>59</v>
      </c>
      <c r="F6" s="19" t="s">
        <v>110</v>
      </c>
      <c r="G6" s="19" t="s">
        <v>97</v>
      </c>
      <c r="H6" s="19" t="s">
        <v>98</v>
      </c>
      <c r="I6" s="19" t="s">
        <v>79</v>
      </c>
    </row>
    <row r="7" spans="1:9" x14ac:dyDescent="0.25">
      <c r="A7" s="19" t="s">
        <v>77</v>
      </c>
      <c r="B7" s="19" t="s">
        <v>104</v>
      </c>
      <c r="C7" s="19" t="s">
        <v>105</v>
      </c>
      <c r="D7" s="19" t="s">
        <v>92</v>
      </c>
      <c r="E7" s="19" t="s">
        <v>68</v>
      </c>
      <c r="F7" s="19" t="s">
        <v>60</v>
      </c>
      <c r="G7" s="19"/>
      <c r="H7" s="19" t="s">
        <v>106</v>
      </c>
      <c r="I7" s="19" t="s">
        <v>71</v>
      </c>
    </row>
    <row r="8" spans="1:9" x14ac:dyDescent="0.25">
      <c r="A8" s="19" t="s">
        <v>77</v>
      </c>
      <c r="B8" s="19" t="s">
        <v>75</v>
      </c>
      <c r="C8" s="19" t="s">
        <v>76</v>
      </c>
      <c r="D8" s="19" t="s">
        <v>65</v>
      </c>
      <c r="E8" s="19" t="s">
        <v>68</v>
      </c>
      <c r="F8" s="19" t="s">
        <v>60</v>
      </c>
      <c r="G8" s="19"/>
      <c r="H8" s="19" t="s">
        <v>78</v>
      </c>
      <c r="I8" s="19" t="s">
        <v>79</v>
      </c>
    </row>
    <row r="9" spans="1:9" x14ac:dyDescent="0.25">
      <c r="A9" s="19" t="s">
        <v>77</v>
      </c>
      <c r="B9" s="19" t="s">
        <v>81</v>
      </c>
      <c r="C9" s="19" t="s">
        <v>82</v>
      </c>
      <c r="D9" s="19" t="s">
        <v>65</v>
      </c>
      <c r="E9" s="19" t="s">
        <v>68</v>
      </c>
      <c r="F9" s="19" t="s">
        <v>60</v>
      </c>
      <c r="G9" s="19"/>
      <c r="H9" s="19" t="s">
        <v>83</v>
      </c>
      <c r="I9" s="19" t="s">
        <v>64</v>
      </c>
    </row>
    <row r="10" spans="1:9" x14ac:dyDescent="0.25">
      <c r="A10" s="19" t="s">
        <v>77</v>
      </c>
      <c r="B10" s="19" t="s">
        <v>84</v>
      </c>
      <c r="C10" s="19" t="s">
        <v>85</v>
      </c>
      <c r="D10" s="19" t="s">
        <v>65</v>
      </c>
      <c r="E10" s="19" t="s">
        <v>86</v>
      </c>
      <c r="F10" s="19" t="s">
        <v>60</v>
      </c>
      <c r="G10" s="19"/>
      <c r="H10" s="19" t="s">
        <v>87</v>
      </c>
      <c r="I10" s="19" t="s">
        <v>79</v>
      </c>
    </row>
    <row r="11" spans="1:9" x14ac:dyDescent="0.25">
      <c r="A11" s="19" t="s">
        <v>77</v>
      </c>
      <c r="B11" s="19" t="s">
        <v>84</v>
      </c>
      <c r="C11" s="19" t="s">
        <v>85</v>
      </c>
      <c r="D11" s="19" t="s">
        <v>65</v>
      </c>
      <c r="E11" s="19" t="s">
        <v>68</v>
      </c>
      <c r="F11" s="19" t="s">
        <v>60</v>
      </c>
      <c r="G11" s="19"/>
      <c r="H11" s="19" t="s">
        <v>88</v>
      </c>
      <c r="I11" s="19" t="s">
        <v>64</v>
      </c>
    </row>
    <row r="12" spans="1:9" x14ac:dyDescent="0.25">
      <c r="A12" s="19" t="s">
        <v>77</v>
      </c>
      <c r="B12" s="19" t="s">
        <v>57</v>
      </c>
      <c r="C12" s="19" t="s">
        <v>58</v>
      </c>
      <c r="D12" s="19" t="s">
        <v>108</v>
      </c>
      <c r="E12" s="19" t="s">
        <v>59</v>
      </c>
      <c r="F12" s="19" t="s">
        <v>60</v>
      </c>
      <c r="G12" s="19" t="s">
        <v>62</v>
      </c>
      <c r="H12" s="19" t="s">
        <v>63</v>
      </c>
      <c r="I12" s="19" t="s">
        <v>64</v>
      </c>
    </row>
    <row r="13" spans="1:9" x14ac:dyDescent="0.25">
      <c r="A13" s="19" t="s">
        <v>77</v>
      </c>
      <c r="B13" s="19" t="s">
        <v>90</v>
      </c>
      <c r="C13" s="19" t="s">
        <v>91</v>
      </c>
      <c r="D13" s="19" t="s">
        <v>65</v>
      </c>
      <c r="E13" s="19" t="s">
        <v>68</v>
      </c>
      <c r="F13" s="19" t="s">
        <v>60</v>
      </c>
      <c r="G13" s="19"/>
      <c r="H13" s="19" t="s">
        <v>78</v>
      </c>
      <c r="I13" s="19" t="s">
        <v>79</v>
      </c>
    </row>
    <row r="14" spans="1:9" x14ac:dyDescent="0.25">
      <c r="A14" s="19" t="s">
        <v>100</v>
      </c>
      <c r="B14" s="19" t="s">
        <v>96</v>
      </c>
      <c r="C14" s="19" t="s">
        <v>79</v>
      </c>
      <c r="D14" s="19" t="s">
        <v>92</v>
      </c>
      <c r="E14" s="19" t="s">
        <v>59</v>
      </c>
      <c r="F14" s="19" t="s">
        <v>60</v>
      </c>
      <c r="G14" s="19" t="s">
        <v>97</v>
      </c>
      <c r="H14" s="19" t="s">
        <v>98</v>
      </c>
      <c r="I14" s="19" t="s">
        <v>79</v>
      </c>
    </row>
    <row r="15" spans="1:9" x14ac:dyDescent="0.25">
      <c r="A15" s="19" t="s">
        <v>100</v>
      </c>
      <c r="B15" s="19" t="s">
        <v>96</v>
      </c>
      <c r="C15" s="19" t="s">
        <v>79</v>
      </c>
      <c r="D15" s="19" t="s">
        <v>109</v>
      </c>
      <c r="E15" s="19" t="s">
        <v>59</v>
      </c>
      <c r="F15" s="19" t="s">
        <v>110</v>
      </c>
      <c r="G15" s="19" t="s">
        <v>97</v>
      </c>
      <c r="H15" s="19" t="s">
        <v>98</v>
      </c>
      <c r="I15" s="19" t="s">
        <v>79</v>
      </c>
    </row>
    <row r="16" spans="1:9" x14ac:dyDescent="0.25">
      <c r="A16" s="19" t="s">
        <v>101</v>
      </c>
      <c r="B16" s="19" t="s">
        <v>96</v>
      </c>
      <c r="C16" s="19" t="s">
        <v>79</v>
      </c>
      <c r="D16" s="19" t="s">
        <v>92</v>
      </c>
      <c r="E16" s="19" t="s">
        <v>59</v>
      </c>
      <c r="F16" s="19" t="s">
        <v>60</v>
      </c>
      <c r="G16" s="19" t="s">
        <v>97</v>
      </c>
      <c r="H16" s="19" t="s">
        <v>98</v>
      </c>
      <c r="I16" s="19" t="s">
        <v>79</v>
      </c>
    </row>
    <row r="17" spans="1:9" x14ac:dyDescent="0.25">
      <c r="A17" s="19" t="s">
        <v>101</v>
      </c>
      <c r="B17" s="19" t="s">
        <v>96</v>
      </c>
      <c r="C17" s="19" t="s">
        <v>79</v>
      </c>
      <c r="D17" s="19" t="s">
        <v>109</v>
      </c>
      <c r="E17" s="19" t="s">
        <v>59</v>
      </c>
      <c r="F17" s="19" t="s">
        <v>110</v>
      </c>
      <c r="G17" s="19" t="s">
        <v>97</v>
      </c>
      <c r="H17" s="19" t="s">
        <v>98</v>
      </c>
      <c r="I17" s="19" t="s">
        <v>79</v>
      </c>
    </row>
    <row r="18" spans="1:9" x14ac:dyDescent="0.25">
      <c r="A18" s="19" t="s">
        <v>99</v>
      </c>
      <c r="B18" s="19" t="s">
        <v>96</v>
      </c>
      <c r="C18" s="19" t="s">
        <v>79</v>
      </c>
      <c r="D18" s="19" t="s">
        <v>92</v>
      </c>
      <c r="E18" s="19" t="s">
        <v>59</v>
      </c>
      <c r="F18" s="19" t="s">
        <v>60</v>
      </c>
      <c r="G18" s="19" t="s">
        <v>97</v>
      </c>
      <c r="H18" s="19" t="s">
        <v>98</v>
      </c>
      <c r="I18" s="19" t="s">
        <v>79</v>
      </c>
    </row>
    <row r="19" spans="1:9" x14ac:dyDescent="0.25">
      <c r="A19" s="19" t="s">
        <v>99</v>
      </c>
      <c r="B19" s="19" t="s">
        <v>96</v>
      </c>
      <c r="C19" s="19" t="s">
        <v>79</v>
      </c>
      <c r="D19" s="19" t="s">
        <v>109</v>
      </c>
      <c r="E19" s="19" t="s">
        <v>59</v>
      </c>
      <c r="F19" s="19" t="s">
        <v>110</v>
      </c>
      <c r="G19" s="19" t="s">
        <v>97</v>
      </c>
      <c r="H19" s="19" t="s">
        <v>98</v>
      </c>
      <c r="I19" s="19" t="s">
        <v>79</v>
      </c>
    </row>
    <row r="20" spans="1:9" x14ac:dyDescent="0.25">
      <c r="A20" s="19" t="s">
        <v>115</v>
      </c>
      <c r="B20" s="19" t="s">
        <v>96</v>
      </c>
      <c r="C20" s="19" t="s">
        <v>79</v>
      </c>
      <c r="D20" s="19" t="s">
        <v>92</v>
      </c>
      <c r="E20" s="19" t="s">
        <v>59</v>
      </c>
      <c r="F20" s="19" t="s">
        <v>60</v>
      </c>
      <c r="G20" s="19" t="s">
        <v>97</v>
      </c>
      <c r="H20" s="19" t="s">
        <v>98</v>
      </c>
      <c r="I20" s="19" t="s">
        <v>79</v>
      </c>
    </row>
    <row r="21" spans="1:9" x14ac:dyDescent="0.25">
      <c r="A21" s="19" t="s">
        <v>115</v>
      </c>
      <c r="B21" s="19" t="s">
        <v>96</v>
      </c>
      <c r="C21" s="19" t="s">
        <v>79</v>
      </c>
      <c r="D21" s="19" t="s">
        <v>109</v>
      </c>
      <c r="E21" s="19" t="s">
        <v>59</v>
      </c>
      <c r="F21" s="19" t="s">
        <v>110</v>
      </c>
      <c r="G21" s="19" t="s">
        <v>97</v>
      </c>
      <c r="H21" s="19" t="s">
        <v>98</v>
      </c>
      <c r="I21" s="19" t="s">
        <v>79</v>
      </c>
    </row>
    <row r="22" spans="1:9" x14ac:dyDescent="0.25">
      <c r="A22" s="19" t="s">
        <v>80</v>
      </c>
      <c r="B22" s="19" t="s">
        <v>93</v>
      </c>
      <c r="C22" s="19" t="s">
        <v>94</v>
      </c>
      <c r="D22" s="19" t="s">
        <v>92</v>
      </c>
      <c r="E22" s="19" t="s">
        <v>59</v>
      </c>
      <c r="F22" s="19" t="s">
        <v>60</v>
      </c>
      <c r="G22" s="19"/>
      <c r="H22" s="19" t="s">
        <v>95</v>
      </c>
      <c r="I22" s="19" t="s">
        <v>64</v>
      </c>
    </row>
    <row r="23" spans="1:9" x14ac:dyDescent="0.25">
      <c r="A23" s="19" t="s">
        <v>80</v>
      </c>
      <c r="B23" s="19" t="s">
        <v>93</v>
      </c>
      <c r="C23" s="19" t="s">
        <v>94</v>
      </c>
      <c r="D23" s="19" t="s">
        <v>109</v>
      </c>
      <c r="E23" s="19" t="s">
        <v>59</v>
      </c>
      <c r="F23" s="19" t="s">
        <v>110</v>
      </c>
      <c r="G23" s="19"/>
      <c r="H23" s="19" t="s">
        <v>95</v>
      </c>
      <c r="I23" s="19" t="s">
        <v>64</v>
      </c>
    </row>
    <row r="24" spans="1:9" x14ac:dyDescent="0.25">
      <c r="A24" s="19" t="s">
        <v>80</v>
      </c>
      <c r="B24" s="19" t="s">
        <v>96</v>
      </c>
      <c r="C24" s="19" t="s">
        <v>79</v>
      </c>
      <c r="D24" s="19" t="s">
        <v>92</v>
      </c>
      <c r="E24" s="19" t="s">
        <v>59</v>
      </c>
      <c r="F24" s="19" t="s">
        <v>60</v>
      </c>
      <c r="G24" s="19" t="s">
        <v>97</v>
      </c>
      <c r="H24" s="19" t="s">
        <v>98</v>
      </c>
      <c r="I24" s="19" t="s">
        <v>79</v>
      </c>
    </row>
    <row r="25" spans="1:9" x14ac:dyDescent="0.25">
      <c r="A25" s="19" t="s">
        <v>80</v>
      </c>
      <c r="B25" s="19" t="s">
        <v>96</v>
      </c>
      <c r="C25" s="19" t="s">
        <v>79</v>
      </c>
      <c r="D25" s="19" t="s">
        <v>109</v>
      </c>
      <c r="E25" s="19" t="s">
        <v>59</v>
      </c>
      <c r="F25" s="19" t="s">
        <v>110</v>
      </c>
      <c r="G25" s="19" t="s">
        <v>97</v>
      </c>
      <c r="H25" s="19" t="s">
        <v>98</v>
      </c>
      <c r="I25" s="19" t="s">
        <v>79</v>
      </c>
    </row>
    <row r="26" spans="1:9" x14ac:dyDescent="0.25">
      <c r="A26" s="19" t="s">
        <v>80</v>
      </c>
      <c r="B26" s="19" t="s">
        <v>104</v>
      </c>
      <c r="C26" s="19" t="s">
        <v>105</v>
      </c>
      <c r="D26" s="19" t="s">
        <v>92</v>
      </c>
      <c r="E26" s="19" t="s">
        <v>68</v>
      </c>
      <c r="F26" s="19" t="s">
        <v>60</v>
      </c>
      <c r="G26" s="19"/>
      <c r="H26" s="19" t="s">
        <v>107</v>
      </c>
      <c r="I26" s="19" t="s">
        <v>71</v>
      </c>
    </row>
    <row r="27" spans="1:9" x14ac:dyDescent="0.25">
      <c r="A27" s="19" t="s">
        <v>80</v>
      </c>
      <c r="B27" s="19" t="s">
        <v>75</v>
      </c>
      <c r="C27" s="19" t="s">
        <v>76</v>
      </c>
      <c r="D27" s="19" t="s">
        <v>65</v>
      </c>
      <c r="E27" s="19" t="s">
        <v>68</v>
      </c>
      <c r="F27" s="19" t="s">
        <v>60</v>
      </c>
      <c r="G27" s="19"/>
      <c r="H27" s="19" t="s">
        <v>78</v>
      </c>
      <c r="I27" s="19" t="s">
        <v>79</v>
      </c>
    </row>
    <row r="28" spans="1:9" x14ac:dyDescent="0.25">
      <c r="A28" s="19" t="s">
        <v>80</v>
      </c>
      <c r="B28" s="19" t="s">
        <v>90</v>
      </c>
      <c r="C28" s="19" t="s">
        <v>91</v>
      </c>
      <c r="D28" s="19" t="s">
        <v>65</v>
      </c>
      <c r="E28" s="19" t="s">
        <v>68</v>
      </c>
      <c r="F28" s="19" t="s">
        <v>60</v>
      </c>
      <c r="G28" s="19"/>
      <c r="H28" s="19" t="s">
        <v>78</v>
      </c>
      <c r="I28" s="19" t="s">
        <v>79</v>
      </c>
    </row>
    <row r="29" spans="1:9" x14ac:dyDescent="0.25">
      <c r="A29" s="19" t="s">
        <v>69</v>
      </c>
      <c r="B29" s="19" t="s">
        <v>93</v>
      </c>
      <c r="C29" s="19" t="s">
        <v>94</v>
      </c>
      <c r="D29" s="19" t="s">
        <v>92</v>
      </c>
      <c r="E29" s="19" t="s">
        <v>59</v>
      </c>
      <c r="F29" s="19" t="s">
        <v>60</v>
      </c>
      <c r="G29" s="19"/>
      <c r="H29" s="19" t="s">
        <v>95</v>
      </c>
      <c r="I29" s="19" t="s">
        <v>64</v>
      </c>
    </row>
    <row r="30" spans="1:9" x14ac:dyDescent="0.25">
      <c r="A30" s="19" t="s">
        <v>69</v>
      </c>
      <c r="B30" s="19" t="s">
        <v>93</v>
      </c>
      <c r="C30" s="19" t="s">
        <v>94</v>
      </c>
      <c r="D30" s="19" t="s">
        <v>109</v>
      </c>
      <c r="E30" s="19" t="s">
        <v>59</v>
      </c>
      <c r="F30" s="19" t="s">
        <v>110</v>
      </c>
      <c r="G30" s="19"/>
      <c r="H30" s="19" t="s">
        <v>95</v>
      </c>
      <c r="I30" s="19" t="s">
        <v>64</v>
      </c>
    </row>
    <row r="31" spans="1:9" x14ac:dyDescent="0.25">
      <c r="A31" s="19" t="s">
        <v>69</v>
      </c>
      <c r="B31" s="19" t="s">
        <v>96</v>
      </c>
      <c r="C31" s="19" t="s">
        <v>79</v>
      </c>
      <c r="D31" s="19" t="s">
        <v>92</v>
      </c>
      <c r="E31" s="19" t="s">
        <v>59</v>
      </c>
      <c r="F31" s="19" t="s">
        <v>60</v>
      </c>
      <c r="G31" s="19" t="s">
        <v>97</v>
      </c>
      <c r="H31" s="19" t="s">
        <v>98</v>
      </c>
      <c r="I31" s="19" t="s">
        <v>79</v>
      </c>
    </row>
    <row r="32" spans="1:9" x14ac:dyDescent="0.25">
      <c r="A32" s="19" t="s">
        <v>69</v>
      </c>
      <c r="B32" s="19" t="s">
        <v>96</v>
      </c>
      <c r="C32" s="19" t="s">
        <v>79</v>
      </c>
      <c r="D32" s="19" t="s">
        <v>109</v>
      </c>
      <c r="E32" s="19" t="s">
        <v>59</v>
      </c>
      <c r="F32" s="19" t="s">
        <v>110</v>
      </c>
      <c r="G32" s="19" t="s">
        <v>97</v>
      </c>
      <c r="H32" s="19" t="s">
        <v>98</v>
      </c>
      <c r="I32" s="19" t="s">
        <v>79</v>
      </c>
    </row>
    <row r="33" spans="1:9" x14ac:dyDescent="0.25">
      <c r="A33" s="19" t="s">
        <v>69</v>
      </c>
      <c r="B33" s="19" t="s">
        <v>66</v>
      </c>
      <c r="C33" s="19" t="s">
        <v>67</v>
      </c>
      <c r="D33" s="19" t="s">
        <v>65</v>
      </c>
      <c r="E33" s="19" t="s">
        <v>68</v>
      </c>
      <c r="F33" s="19" t="s">
        <v>60</v>
      </c>
      <c r="G33" s="19"/>
      <c r="H33" s="19" t="s">
        <v>70</v>
      </c>
      <c r="I33" s="19" t="s">
        <v>71</v>
      </c>
    </row>
    <row r="34" spans="1:9" x14ac:dyDescent="0.25">
      <c r="A34" s="19" t="s">
        <v>69</v>
      </c>
      <c r="B34" s="19" t="s">
        <v>72</v>
      </c>
      <c r="C34" s="19" t="s">
        <v>73</v>
      </c>
      <c r="D34" s="19" t="s">
        <v>65</v>
      </c>
      <c r="E34" s="19" t="s">
        <v>68</v>
      </c>
      <c r="F34" s="19" t="s">
        <v>60</v>
      </c>
      <c r="G34" s="19"/>
      <c r="H34" s="19" t="s">
        <v>74</v>
      </c>
      <c r="I34" s="19" t="s">
        <v>64</v>
      </c>
    </row>
    <row r="35" spans="1:9" x14ac:dyDescent="0.25">
      <c r="A35" s="19" t="s">
        <v>69</v>
      </c>
      <c r="B35" s="19" t="s">
        <v>104</v>
      </c>
      <c r="C35" s="19" t="s">
        <v>105</v>
      </c>
      <c r="D35" s="19" t="s">
        <v>92</v>
      </c>
      <c r="E35" s="19" t="s">
        <v>68</v>
      </c>
      <c r="F35" s="19" t="s">
        <v>60</v>
      </c>
      <c r="G35" s="19"/>
      <c r="H35" s="19" t="s">
        <v>106</v>
      </c>
      <c r="I35" s="19" t="s">
        <v>71</v>
      </c>
    </row>
    <row r="36" spans="1:9" x14ac:dyDescent="0.25">
      <c r="A36" s="19" t="s">
        <v>69</v>
      </c>
      <c r="B36" s="19" t="s">
        <v>75</v>
      </c>
      <c r="C36" s="19" t="s">
        <v>76</v>
      </c>
      <c r="D36" s="19" t="s">
        <v>65</v>
      </c>
      <c r="E36" s="19" t="s">
        <v>68</v>
      </c>
      <c r="F36" s="19" t="s">
        <v>60</v>
      </c>
      <c r="G36" s="19"/>
      <c r="H36" s="19" t="s">
        <v>78</v>
      </c>
      <c r="I36" s="19" t="s">
        <v>79</v>
      </c>
    </row>
    <row r="37" spans="1:9" x14ac:dyDescent="0.25">
      <c r="A37" s="19" t="s">
        <v>69</v>
      </c>
      <c r="B37" s="19" t="s">
        <v>81</v>
      </c>
      <c r="C37" s="19" t="s">
        <v>82</v>
      </c>
      <c r="D37" s="19" t="s">
        <v>65</v>
      </c>
      <c r="E37" s="19" t="s">
        <v>68</v>
      </c>
      <c r="F37" s="19" t="s">
        <v>60</v>
      </c>
      <c r="G37" s="19"/>
      <c r="H37" s="19" t="s">
        <v>83</v>
      </c>
      <c r="I37" s="19" t="s">
        <v>64</v>
      </c>
    </row>
    <row r="38" spans="1:9" x14ac:dyDescent="0.25">
      <c r="A38" s="19" t="s">
        <v>69</v>
      </c>
      <c r="B38" s="19" t="s">
        <v>84</v>
      </c>
      <c r="C38" s="19" t="s">
        <v>85</v>
      </c>
      <c r="D38" s="19" t="s">
        <v>65</v>
      </c>
      <c r="E38" s="19" t="s">
        <v>86</v>
      </c>
      <c r="F38" s="19" t="s">
        <v>60</v>
      </c>
      <c r="G38" s="19"/>
      <c r="H38" s="19" t="s">
        <v>87</v>
      </c>
      <c r="I38" s="19" t="s">
        <v>79</v>
      </c>
    </row>
    <row r="39" spans="1:9" x14ac:dyDescent="0.25">
      <c r="A39" s="19" t="s">
        <v>69</v>
      </c>
      <c r="B39" s="19" t="s">
        <v>84</v>
      </c>
      <c r="C39" s="19" t="s">
        <v>85</v>
      </c>
      <c r="D39" s="19" t="s">
        <v>65</v>
      </c>
      <c r="E39" s="19" t="s">
        <v>68</v>
      </c>
      <c r="F39" s="19" t="s">
        <v>60</v>
      </c>
      <c r="G39" s="19"/>
      <c r="H39" s="19" t="s">
        <v>89</v>
      </c>
      <c r="I39" s="19" t="s">
        <v>64</v>
      </c>
    </row>
    <row r="40" spans="1:9" x14ac:dyDescent="0.25">
      <c r="A40" s="19" t="s">
        <v>69</v>
      </c>
      <c r="B40" s="19" t="s">
        <v>57</v>
      </c>
      <c r="C40" s="19" t="s">
        <v>58</v>
      </c>
      <c r="D40" s="19" t="s">
        <v>108</v>
      </c>
      <c r="E40" s="19" t="s">
        <v>59</v>
      </c>
      <c r="F40" s="19" t="s">
        <v>60</v>
      </c>
      <c r="G40" s="19" t="s">
        <v>62</v>
      </c>
      <c r="H40" s="19" t="s">
        <v>63</v>
      </c>
      <c r="I40" s="19" t="s">
        <v>64</v>
      </c>
    </row>
    <row r="41" spans="1:9" x14ac:dyDescent="0.25">
      <c r="A41" s="19" t="s">
        <v>69</v>
      </c>
      <c r="B41" s="19" t="s">
        <v>90</v>
      </c>
      <c r="C41" s="19" t="s">
        <v>91</v>
      </c>
      <c r="D41" s="19" t="s">
        <v>65</v>
      </c>
      <c r="E41" s="19" t="s">
        <v>68</v>
      </c>
      <c r="F41" s="19" t="s">
        <v>60</v>
      </c>
      <c r="G41" s="19"/>
      <c r="H41" s="19" t="s">
        <v>78</v>
      </c>
      <c r="I41" s="19" t="s">
        <v>79</v>
      </c>
    </row>
    <row r="42" spans="1:9" x14ac:dyDescent="0.25">
      <c r="A42" s="19" t="s">
        <v>116</v>
      </c>
      <c r="B42" s="19" t="s">
        <v>96</v>
      </c>
      <c r="C42" s="19" t="s">
        <v>79</v>
      </c>
      <c r="D42" s="19" t="s">
        <v>92</v>
      </c>
      <c r="E42" s="19" t="s">
        <v>59</v>
      </c>
      <c r="F42" s="19" t="s">
        <v>60</v>
      </c>
      <c r="G42" s="19" t="s">
        <v>97</v>
      </c>
      <c r="H42" s="19" t="s">
        <v>98</v>
      </c>
      <c r="I42" s="19" t="s">
        <v>79</v>
      </c>
    </row>
    <row r="43" spans="1:9" x14ac:dyDescent="0.25">
      <c r="A43" s="19" t="s">
        <v>116</v>
      </c>
      <c r="B43" s="19" t="s">
        <v>96</v>
      </c>
      <c r="C43" s="19" t="s">
        <v>79</v>
      </c>
      <c r="D43" s="19" t="s">
        <v>109</v>
      </c>
      <c r="E43" s="19" t="s">
        <v>59</v>
      </c>
      <c r="F43" s="19" t="s">
        <v>110</v>
      </c>
      <c r="G43" s="19" t="s">
        <v>97</v>
      </c>
      <c r="H43" s="19" t="s">
        <v>98</v>
      </c>
      <c r="I43" s="19" t="s">
        <v>79</v>
      </c>
    </row>
    <row r="44" spans="1:9" x14ac:dyDescent="0.25">
      <c r="A44" s="19" t="s">
        <v>102</v>
      </c>
      <c r="B44" s="19" t="s">
        <v>96</v>
      </c>
      <c r="C44" s="19" t="s">
        <v>79</v>
      </c>
      <c r="D44" s="19" t="s">
        <v>92</v>
      </c>
      <c r="E44" s="19" t="s">
        <v>59</v>
      </c>
      <c r="F44" s="19" t="s">
        <v>60</v>
      </c>
      <c r="G44" s="19" t="s">
        <v>97</v>
      </c>
      <c r="H44" s="19" t="s">
        <v>98</v>
      </c>
      <c r="I44" s="19" t="s">
        <v>79</v>
      </c>
    </row>
    <row r="45" spans="1:9" x14ac:dyDescent="0.25">
      <c r="A45" s="19" t="s">
        <v>102</v>
      </c>
      <c r="B45" s="19" t="s">
        <v>96</v>
      </c>
      <c r="C45" s="19" t="s">
        <v>79</v>
      </c>
      <c r="D45" s="19" t="s">
        <v>109</v>
      </c>
      <c r="E45" s="19" t="s">
        <v>59</v>
      </c>
      <c r="F45" s="19" t="s">
        <v>110</v>
      </c>
      <c r="G45" s="19" t="s">
        <v>97</v>
      </c>
      <c r="H45" s="19" t="s">
        <v>98</v>
      </c>
      <c r="I45" s="19" t="s">
        <v>79</v>
      </c>
    </row>
    <row r="46" spans="1:9" x14ac:dyDescent="0.25">
      <c r="A46" s="19" t="s">
        <v>103</v>
      </c>
      <c r="B46" s="19" t="s">
        <v>96</v>
      </c>
      <c r="C46" s="19" t="s">
        <v>79</v>
      </c>
      <c r="D46" s="19" t="s">
        <v>92</v>
      </c>
      <c r="E46" s="19" t="s">
        <v>59</v>
      </c>
      <c r="F46" s="19" t="s">
        <v>60</v>
      </c>
      <c r="G46" s="19" t="s">
        <v>97</v>
      </c>
      <c r="H46" s="19" t="s">
        <v>98</v>
      </c>
      <c r="I46" s="19" t="s">
        <v>79</v>
      </c>
    </row>
    <row r="47" spans="1:9" x14ac:dyDescent="0.25">
      <c r="A47" s="19" t="s">
        <v>103</v>
      </c>
      <c r="B47" s="19" t="s">
        <v>96</v>
      </c>
      <c r="C47" s="19" t="s">
        <v>79</v>
      </c>
      <c r="D47" s="19" t="s">
        <v>109</v>
      </c>
      <c r="E47" s="19" t="s">
        <v>59</v>
      </c>
      <c r="F47" s="19" t="s">
        <v>110</v>
      </c>
      <c r="G47" s="19" t="s">
        <v>97</v>
      </c>
      <c r="H47" s="19" t="s">
        <v>98</v>
      </c>
      <c r="I47" s="19" t="s">
        <v>79</v>
      </c>
    </row>
    <row r="51" spans="1:3" x14ac:dyDescent="0.25">
      <c r="A51" t="s">
        <v>111</v>
      </c>
      <c r="B51" t="s">
        <v>112</v>
      </c>
    </row>
    <row r="52" spans="1:3" x14ac:dyDescent="0.25">
      <c r="A52" t="s">
        <v>113</v>
      </c>
      <c r="B52" s="20">
        <v>42352</v>
      </c>
      <c r="C52" s="21">
        <v>0.38200231481481484</v>
      </c>
    </row>
    <row r="53" spans="1:3" x14ac:dyDescent="0.25">
      <c r="A53" t="s">
        <v>114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/>
  </sheetViews>
  <sheetFormatPr defaultRowHeight="11.25" x14ac:dyDescent="0.2"/>
  <cols>
    <col min="1" max="1" width="7.7109375" style="1" bestFit="1" customWidth="1"/>
    <col min="2" max="2" width="30.85546875" style="1" bestFit="1" customWidth="1"/>
    <col min="3" max="3" width="10" style="1" bestFit="1" customWidth="1"/>
    <col min="4" max="4" width="11" style="1" bestFit="1" customWidth="1"/>
    <col min="5" max="5" width="4" style="1" bestFit="1" customWidth="1"/>
    <col min="6" max="7" width="10.7109375" style="1" customWidth="1"/>
    <col min="8" max="8" width="10.28515625" style="1" customWidth="1"/>
    <col min="9" max="49" width="10.7109375" style="1" customWidth="1"/>
    <col min="50" max="16384" width="9.140625" style="1"/>
  </cols>
  <sheetData>
    <row r="1" spans="1:5" s="3" customFormat="1" ht="12.75" x14ac:dyDescent="0.2"/>
    <row r="2" spans="1:5" s="3" customFormat="1" ht="12.75" x14ac:dyDescent="0.2"/>
    <row r="3" spans="1:5" s="3" customFormat="1" ht="12.75" x14ac:dyDescent="0.2"/>
    <row r="4" spans="1:5" s="3" customFormat="1" ht="12.75" x14ac:dyDescent="0.2"/>
    <row r="7" spans="1:5" s="2" customFormat="1" ht="22.5" x14ac:dyDescent="0.2">
      <c r="A7" s="16" t="s">
        <v>0</v>
      </c>
      <c r="B7" s="16" t="s">
        <v>1</v>
      </c>
      <c r="C7" s="16">
        <v>201101</v>
      </c>
      <c r="D7" s="17" t="s">
        <v>2</v>
      </c>
      <c r="E7" s="17" t="s">
        <v>3</v>
      </c>
    </row>
    <row r="8" spans="1:5" x14ac:dyDescent="0.2">
      <c r="A8" s="7">
        <v>50102</v>
      </c>
      <c r="B8" s="7" t="s">
        <v>4</v>
      </c>
      <c r="C8" s="4">
        <v>1344.49</v>
      </c>
      <c r="D8" s="13">
        <v>1344.49</v>
      </c>
      <c r="E8" s="10">
        <v>0</v>
      </c>
    </row>
    <row r="9" spans="1:5" x14ac:dyDescent="0.2">
      <c r="A9" s="7">
        <v>50103</v>
      </c>
      <c r="B9" s="7" t="s">
        <v>5</v>
      </c>
      <c r="C9" s="4">
        <v>3006</v>
      </c>
      <c r="D9" s="13">
        <v>3006</v>
      </c>
      <c r="E9" s="10">
        <v>0</v>
      </c>
    </row>
    <row r="10" spans="1:5" x14ac:dyDescent="0.2">
      <c r="A10" s="7">
        <v>50104</v>
      </c>
      <c r="B10" s="7" t="s">
        <v>6</v>
      </c>
      <c r="C10" s="4">
        <v>1186.7</v>
      </c>
      <c r="D10" s="13">
        <v>1186.7</v>
      </c>
      <c r="E10" s="10">
        <v>0</v>
      </c>
    </row>
    <row r="11" spans="1:5" x14ac:dyDescent="0.2">
      <c r="A11" s="7">
        <v>501041</v>
      </c>
      <c r="B11" s="7" t="s">
        <v>7</v>
      </c>
      <c r="C11" s="4">
        <v>21775.210000000003</v>
      </c>
      <c r="D11" s="13">
        <v>21775.210000000003</v>
      </c>
      <c r="E11" s="10">
        <v>0</v>
      </c>
    </row>
    <row r="12" spans="1:5" x14ac:dyDescent="0.2">
      <c r="A12" s="7">
        <v>50105</v>
      </c>
      <c r="B12" s="7" t="s">
        <v>8</v>
      </c>
      <c r="C12" s="4">
        <v>3997248.59</v>
      </c>
      <c r="D12" s="13">
        <v>3997248.59</v>
      </c>
      <c r="E12" s="10">
        <v>0</v>
      </c>
    </row>
    <row r="13" spans="1:5" x14ac:dyDescent="0.2">
      <c r="A13" s="7">
        <v>501051</v>
      </c>
      <c r="B13" s="7" t="s">
        <v>9</v>
      </c>
      <c r="C13" s="4">
        <v>174115.7</v>
      </c>
      <c r="D13" s="13">
        <v>174115.7</v>
      </c>
      <c r="E13" s="10">
        <v>0</v>
      </c>
    </row>
    <row r="14" spans="1:5" x14ac:dyDescent="0.2">
      <c r="A14" s="7">
        <v>50106</v>
      </c>
      <c r="B14" s="7" t="s">
        <v>10</v>
      </c>
      <c r="C14" s="4">
        <v>1229.5999999999999</v>
      </c>
      <c r="D14" s="13">
        <v>1229.5999999999999</v>
      </c>
      <c r="E14" s="10">
        <v>0</v>
      </c>
    </row>
    <row r="15" spans="1:5" x14ac:dyDescent="0.2">
      <c r="A15" s="7">
        <v>50201</v>
      </c>
      <c r="B15" s="7" t="s">
        <v>11</v>
      </c>
      <c r="C15" s="4">
        <v>98363</v>
      </c>
      <c r="D15" s="13">
        <v>98363</v>
      </c>
      <c r="E15" s="10">
        <v>0</v>
      </c>
    </row>
    <row r="16" spans="1:5" x14ac:dyDescent="0.2">
      <c r="A16" s="7">
        <v>502021</v>
      </c>
      <c r="B16" s="7" t="s">
        <v>12</v>
      </c>
      <c r="C16" s="4">
        <v>1100</v>
      </c>
      <c r="D16" s="13">
        <v>1100</v>
      </c>
      <c r="E16" s="10">
        <v>0</v>
      </c>
    </row>
    <row r="17" spans="1:5" x14ac:dyDescent="0.2">
      <c r="A17" s="7">
        <v>50203</v>
      </c>
      <c r="B17" s="7" t="s">
        <v>13</v>
      </c>
      <c r="C17" s="4">
        <v>5636.42</v>
      </c>
      <c r="D17" s="13">
        <v>5636.42</v>
      </c>
      <c r="E17" s="10">
        <v>0</v>
      </c>
    </row>
    <row r="18" spans="1:5" x14ac:dyDescent="0.2">
      <c r="A18" s="7">
        <v>50302</v>
      </c>
      <c r="B18" s="7" t="s">
        <v>14</v>
      </c>
      <c r="C18" s="4">
        <v>62398.340000000004</v>
      </c>
      <c r="D18" s="13">
        <v>62398.340000000004</v>
      </c>
      <c r="E18" s="10">
        <v>0</v>
      </c>
    </row>
    <row r="19" spans="1:5" x14ac:dyDescent="0.2">
      <c r="A19" s="7">
        <v>503031</v>
      </c>
      <c r="B19" s="7" t="s">
        <v>15</v>
      </c>
      <c r="C19" s="4">
        <v>29395.97</v>
      </c>
      <c r="D19" s="13">
        <v>29395.97</v>
      </c>
      <c r="E19" s="10">
        <v>0</v>
      </c>
    </row>
    <row r="20" spans="1:5" x14ac:dyDescent="0.2">
      <c r="A20" s="7">
        <v>50304</v>
      </c>
      <c r="B20" s="7" t="s">
        <v>16</v>
      </c>
      <c r="C20" s="4">
        <v>27555.7</v>
      </c>
      <c r="D20" s="13">
        <v>27555.7</v>
      </c>
      <c r="E20" s="10">
        <v>0</v>
      </c>
    </row>
    <row r="21" spans="1:5" x14ac:dyDescent="0.2">
      <c r="A21" s="7">
        <v>503041</v>
      </c>
      <c r="B21" s="7" t="s">
        <v>17</v>
      </c>
      <c r="C21" s="4">
        <v>9647.5</v>
      </c>
      <c r="D21" s="13">
        <v>9647.5</v>
      </c>
      <c r="E21" s="10">
        <v>0</v>
      </c>
    </row>
    <row r="22" spans="1:5" x14ac:dyDescent="0.2">
      <c r="A22" s="7">
        <v>503042</v>
      </c>
      <c r="B22" s="7" t="s">
        <v>18</v>
      </c>
      <c r="C22" s="4">
        <v>8288.2800000000007</v>
      </c>
      <c r="D22" s="13">
        <v>8288.2800000000007</v>
      </c>
      <c r="E22" s="10">
        <v>0</v>
      </c>
    </row>
    <row r="23" spans="1:5" x14ac:dyDescent="0.2">
      <c r="A23" s="7">
        <v>50401</v>
      </c>
      <c r="B23" s="7" t="s">
        <v>19</v>
      </c>
      <c r="C23" s="4">
        <v>76210.02</v>
      </c>
      <c r="D23" s="13">
        <v>76210.02</v>
      </c>
      <c r="E23" s="10">
        <v>0</v>
      </c>
    </row>
    <row r="24" spans="1:5" x14ac:dyDescent="0.2">
      <c r="A24" s="7">
        <v>511</v>
      </c>
      <c r="B24" s="7" t="s">
        <v>20</v>
      </c>
      <c r="C24" s="4">
        <v>42313.329999999994</v>
      </c>
      <c r="D24" s="13">
        <v>42313.329999999994</v>
      </c>
      <c r="E24" s="10">
        <v>0</v>
      </c>
    </row>
    <row r="25" spans="1:5" x14ac:dyDescent="0.2">
      <c r="A25" s="7">
        <v>51201</v>
      </c>
      <c r="B25" s="7" t="s">
        <v>21</v>
      </c>
      <c r="C25" s="4">
        <v>4634</v>
      </c>
      <c r="D25" s="13">
        <v>4634</v>
      </c>
      <c r="E25" s="10">
        <v>0</v>
      </c>
    </row>
    <row r="26" spans="1:5" x14ac:dyDescent="0.2">
      <c r="A26" s="7">
        <v>51302</v>
      </c>
      <c r="B26" s="7" t="s">
        <v>22</v>
      </c>
      <c r="C26" s="4">
        <v>5402</v>
      </c>
      <c r="D26" s="13">
        <v>5402</v>
      </c>
      <c r="E26" s="10">
        <v>0</v>
      </c>
    </row>
    <row r="27" spans="1:5" x14ac:dyDescent="0.2">
      <c r="A27" s="7">
        <v>518</v>
      </c>
      <c r="B27" s="7" t="s">
        <v>23</v>
      </c>
      <c r="C27" s="4">
        <v>8156.1</v>
      </c>
      <c r="D27" s="13">
        <v>8156.1</v>
      </c>
      <c r="E27" s="10">
        <v>0</v>
      </c>
    </row>
    <row r="28" spans="1:5" x14ac:dyDescent="0.2">
      <c r="A28" s="7">
        <v>518011</v>
      </c>
      <c r="B28" s="7" t="s">
        <v>24</v>
      </c>
      <c r="C28" s="4">
        <v>425692.45</v>
      </c>
      <c r="D28" s="13">
        <v>425692.45</v>
      </c>
      <c r="E28" s="10">
        <v>0</v>
      </c>
    </row>
    <row r="29" spans="1:5" x14ac:dyDescent="0.2">
      <c r="A29" s="7">
        <v>518017</v>
      </c>
      <c r="B29" s="7" t="s">
        <v>25</v>
      </c>
      <c r="C29" s="4">
        <v>45177.130000000005</v>
      </c>
      <c r="D29" s="13">
        <v>45177.130000000005</v>
      </c>
      <c r="E29" s="10">
        <v>0</v>
      </c>
    </row>
    <row r="30" spans="1:5" x14ac:dyDescent="0.2">
      <c r="A30" s="7">
        <v>518019</v>
      </c>
      <c r="B30" s="7" t="s">
        <v>26</v>
      </c>
      <c r="C30" s="4">
        <v>12647.31</v>
      </c>
      <c r="D30" s="13">
        <v>12647.31</v>
      </c>
      <c r="E30" s="10">
        <v>0</v>
      </c>
    </row>
    <row r="31" spans="1:5" x14ac:dyDescent="0.2">
      <c r="A31" s="7">
        <v>518020</v>
      </c>
      <c r="B31" s="7" t="s">
        <v>27</v>
      </c>
      <c r="C31" s="4">
        <v>2562.5</v>
      </c>
      <c r="D31" s="13">
        <v>2562.5</v>
      </c>
      <c r="E31" s="10">
        <v>0</v>
      </c>
    </row>
    <row r="32" spans="1:5" x14ac:dyDescent="0.2">
      <c r="A32" s="7">
        <v>51805</v>
      </c>
      <c r="B32" s="7" t="s">
        <v>28</v>
      </c>
      <c r="C32" s="4">
        <v>18868.400000000001</v>
      </c>
      <c r="D32" s="13">
        <v>18868.400000000001</v>
      </c>
      <c r="E32" s="10">
        <v>0</v>
      </c>
    </row>
    <row r="33" spans="1:5" x14ac:dyDescent="0.2">
      <c r="A33" s="7">
        <v>51806</v>
      </c>
      <c r="B33" s="7" t="s">
        <v>29</v>
      </c>
      <c r="C33" s="4">
        <v>1360</v>
      </c>
      <c r="D33" s="13">
        <v>1360</v>
      </c>
      <c r="E33" s="10">
        <v>0</v>
      </c>
    </row>
    <row r="34" spans="1:5" x14ac:dyDescent="0.2">
      <c r="A34" s="7">
        <v>51807</v>
      </c>
      <c r="B34" s="7" t="s">
        <v>30</v>
      </c>
      <c r="C34" s="4">
        <v>15889.73</v>
      </c>
      <c r="D34" s="13">
        <v>15889.73</v>
      </c>
      <c r="E34" s="10">
        <v>0</v>
      </c>
    </row>
    <row r="35" spans="1:5" x14ac:dyDescent="0.2">
      <c r="A35" s="7">
        <v>51808</v>
      </c>
      <c r="B35" s="7" t="s">
        <v>31</v>
      </c>
      <c r="C35" s="4">
        <v>60428.959999999999</v>
      </c>
      <c r="D35" s="13">
        <v>60428.959999999999</v>
      </c>
      <c r="E35" s="10">
        <v>0</v>
      </c>
    </row>
    <row r="36" spans="1:5" x14ac:dyDescent="0.2">
      <c r="A36" s="7">
        <v>518081</v>
      </c>
      <c r="B36" s="7" t="s">
        <v>32</v>
      </c>
      <c r="C36" s="4">
        <v>47020.399999999994</v>
      </c>
      <c r="D36" s="13">
        <v>47020.399999999994</v>
      </c>
      <c r="E36" s="10">
        <v>0</v>
      </c>
    </row>
    <row r="37" spans="1:5" x14ac:dyDescent="0.2">
      <c r="A37" s="7">
        <v>51809</v>
      </c>
      <c r="B37" s="7" t="s">
        <v>33</v>
      </c>
      <c r="C37" s="4">
        <v>859331</v>
      </c>
      <c r="D37" s="13">
        <v>859331</v>
      </c>
      <c r="E37" s="10">
        <v>0</v>
      </c>
    </row>
    <row r="38" spans="1:5" x14ac:dyDescent="0.2">
      <c r="A38" s="7">
        <v>51899</v>
      </c>
      <c r="B38" s="7" t="s">
        <v>34</v>
      </c>
      <c r="C38" s="4">
        <v>29701.74</v>
      </c>
      <c r="D38" s="13">
        <v>29701.74</v>
      </c>
      <c r="E38" s="10">
        <v>0</v>
      </c>
    </row>
    <row r="39" spans="1:5" x14ac:dyDescent="0.2">
      <c r="A39" s="7">
        <v>52101</v>
      </c>
      <c r="B39" s="7" t="s">
        <v>35</v>
      </c>
      <c r="C39" s="4">
        <v>623671.48</v>
      </c>
      <c r="D39" s="13">
        <v>623671.48</v>
      </c>
      <c r="E39" s="10">
        <v>0</v>
      </c>
    </row>
    <row r="40" spans="1:5" x14ac:dyDescent="0.2">
      <c r="A40" s="7">
        <v>52102</v>
      </c>
      <c r="B40" s="7" t="s">
        <v>36</v>
      </c>
      <c r="C40" s="4">
        <v>33270.519999999997</v>
      </c>
      <c r="D40" s="13">
        <v>33270.519999999997</v>
      </c>
      <c r="E40" s="10">
        <v>0</v>
      </c>
    </row>
    <row r="41" spans="1:5" x14ac:dyDescent="0.2">
      <c r="A41" s="7">
        <v>52401</v>
      </c>
      <c r="B41" s="7" t="s">
        <v>37</v>
      </c>
      <c r="C41" s="4">
        <v>163459</v>
      </c>
      <c r="D41" s="13">
        <v>163459</v>
      </c>
      <c r="E41" s="10">
        <v>0</v>
      </c>
    </row>
    <row r="42" spans="1:5" x14ac:dyDescent="0.2">
      <c r="A42" s="7">
        <v>52402</v>
      </c>
      <c r="B42" s="7" t="s">
        <v>38</v>
      </c>
      <c r="C42" s="4">
        <v>58846</v>
      </c>
      <c r="D42" s="13">
        <v>58846</v>
      </c>
      <c r="E42" s="10">
        <v>0</v>
      </c>
    </row>
    <row r="43" spans="1:5" x14ac:dyDescent="0.2">
      <c r="A43" s="7">
        <v>527</v>
      </c>
      <c r="B43" s="7" t="s">
        <v>39</v>
      </c>
      <c r="C43" s="4">
        <v>20058.8</v>
      </c>
      <c r="D43" s="13">
        <v>20058.8</v>
      </c>
      <c r="E43" s="10">
        <v>0</v>
      </c>
    </row>
    <row r="44" spans="1:5" x14ac:dyDescent="0.2">
      <c r="A44" s="7">
        <v>528</v>
      </c>
      <c r="B44" s="7" t="s">
        <v>40</v>
      </c>
      <c r="C44" s="4">
        <v>931.5</v>
      </c>
      <c r="D44" s="13">
        <v>931.5</v>
      </c>
      <c r="E44" s="10">
        <v>0</v>
      </c>
    </row>
    <row r="45" spans="1:5" x14ac:dyDescent="0.2">
      <c r="A45" s="7">
        <v>538</v>
      </c>
      <c r="B45" s="7" t="s">
        <v>41</v>
      </c>
      <c r="C45" s="4">
        <v>4435.79</v>
      </c>
      <c r="D45" s="13">
        <v>4435.79</v>
      </c>
      <c r="E45" s="10">
        <v>0</v>
      </c>
    </row>
    <row r="46" spans="1:5" x14ac:dyDescent="0.2">
      <c r="A46" s="7">
        <v>551</v>
      </c>
      <c r="B46" s="7" t="s">
        <v>42</v>
      </c>
      <c r="C46" s="4">
        <v>64972</v>
      </c>
      <c r="D46" s="13">
        <v>64972</v>
      </c>
      <c r="E46" s="10">
        <v>0</v>
      </c>
    </row>
    <row r="47" spans="1:5" x14ac:dyDescent="0.2">
      <c r="A47" s="7">
        <v>563</v>
      </c>
      <c r="B47" s="7" t="s">
        <v>43</v>
      </c>
      <c r="C47" s="4">
        <v>53265.21</v>
      </c>
      <c r="D47" s="13">
        <v>53265.21</v>
      </c>
      <c r="E47" s="10">
        <v>0</v>
      </c>
    </row>
    <row r="48" spans="1:5" x14ac:dyDescent="0.2">
      <c r="A48" s="7">
        <v>56801</v>
      </c>
      <c r="B48" s="7" t="s">
        <v>44</v>
      </c>
      <c r="C48" s="4">
        <v>10473.16</v>
      </c>
      <c r="D48" s="13">
        <v>10473.16</v>
      </c>
      <c r="E48" s="10">
        <v>0</v>
      </c>
    </row>
    <row r="49" spans="1:5" x14ac:dyDescent="0.2">
      <c r="A49" s="7">
        <v>56803</v>
      </c>
      <c r="B49" s="7" t="s">
        <v>45</v>
      </c>
      <c r="C49" s="4">
        <v>18162</v>
      </c>
      <c r="D49" s="13">
        <v>18162</v>
      </c>
      <c r="E49" s="10">
        <v>0</v>
      </c>
    </row>
    <row r="50" spans="1:5" x14ac:dyDescent="0.2">
      <c r="A50" s="8">
        <v>56805</v>
      </c>
      <c r="B50" s="8" t="s">
        <v>46</v>
      </c>
      <c r="C50" s="5">
        <v>7.1700000000000008</v>
      </c>
      <c r="D50" s="14">
        <v>7.1700000000000008</v>
      </c>
      <c r="E50" s="11">
        <v>0</v>
      </c>
    </row>
    <row r="51" spans="1:5" x14ac:dyDescent="0.2">
      <c r="A51" s="9"/>
      <c r="B51" s="9"/>
      <c r="C51" s="6">
        <f>SUM(C8:C50)</f>
        <v>7149239.1999999983</v>
      </c>
      <c r="D51" s="12">
        <f>SUM(D8:D50)</f>
        <v>7149239.1999999983</v>
      </c>
      <c r="E51" s="15">
        <f>SUM(E8:E50)</f>
        <v>0</v>
      </c>
    </row>
  </sheetData>
  <conditionalFormatting sqref="A7:IV7">
    <cfRule type="cellIs" dxfId="0" priority="1" stopIfTrue="1" operator="not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>
    <oddFooter>Stránka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Přehled excel podle oddílů</vt:lpstr>
      <vt:lpstr>Náklady po měsících</vt:lpstr>
      <vt:lpstr>List1</vt:lpstr>
      <vt:lpstr>List2</vt:lpstr>
      <vt:lpstr>List3</vt:lpstr>
      <vt:lpstr>CASTKA</vt:lpstr>
      <vt:lpstr>MSUMA</vt:lpstr>
      <vt:lpstr>nadpis_sloupce</vt:lpstr>
      <vt:lpstr>'Náklady po měsících'!Názvy_tisku</vt:lpstr>
      <vt:lpstr>SUMA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tumova</dc:creator>
  <cp:lastModifiedBy>tumova</cp:lastModifiedBy>
  <dcterms:created xsi:type="dcterms:W3CDTF">2012-09-20T08:05:15Z</dcterms:created>
  <dcterms:modified xsi:type="dcterms:W3CDTF">2015-12-14T08:12:33Z</dcterms:modified>
</cp:coreProperties>
</file>